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75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39" i="1" l="1"/>
  <c r="C38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0" i="1"/>
  <c r="C19" i="1"/>
  <c r="C18" i="1"/>
  <c r="C16" i="1"/>
  <c r="C15" i="1"/>
  <c r="C14" i="1"/>
  <c r="C13" i="1"/>
  <c r="C12" i="1"/>
  <c r="C11" i="1"/>
  <c r="C10" i="1"/>
  <c r="C8" i="1"/>
  <c r="C7" i="1"/>
  <c r="C6" i="1"/>
  <c r="C5" i="1"/>
</calcChain>
</file>

<file path=xl/sharedStrings.xml><?xml version="1.0" encoding="utf-8"?>
<sst xmlns="http://schemas.openxmlformats.org/spreadsheetml/2006/main" count="103" uniqueCount="86">
  <si>
    <t xml:space="preserve">Количество старост по уровню образования: </t>
  </si>
  <si>
    <t xml:space="preserve">1 год </t>
  </si>
  <si>
    <t>от 1 года до 3 лет</t>
  </si>
  <si>
    <t>от 3 до 5 лет</t>
  </si>
  <si>
    <t>от 5 до 10 лет</t>
  </si>
  <si>
    <t>свыше 10 лет</t>
  </si>
  <si>
    <t>работники социальной сферы</t>
  </si>
  <si>
    <t xml:space="preserve">работники производственного сектора </t>
  </si>
  <si>
    <t>работники торговли и сферы услуг</t>
  </si>
  <si>
    <t>Показатель</t>
  </si>
  <si>
    <t xml:space="preserve">Информационно-аналитические данные по старостам сельских населенных пунктов                                                                                  </t>
  </si>
  <si>
    <t>(наименование поселения)</t>
  </si>
  <si>
    <t>Количество частей территории поселения, на которых осуществляют деятельность старосты и (или) общественные советы</t>
  </si>
  <si>
    <t xml:space="preserve">предприниматели </t>
  </si>
  <si>
    <t>работники ЖКХ</t>
  </si>
  <si>
    <t>Число старост и (или) общественных советов</t>
  </si>
  <si>
    <t>Число старост, избранных напрямую на собраниях граждан</t>
  </si>
  <si>
    <t>Число старост, избранных из состава общественных советов</t>
  </si>
  <si>
    <t>Число старост по половозрастному признаку:</t>
  </si>
  <si>
    <t xml:space="preserve">число старост женского пола, чел. </t>
  </si>
  <si>
    <t xml:space="preserve">число старост мужского пола, чел. </t>
  </si>
  <si>
    <t>число старост от 18 до 25 лет</t>
  </si>
  <si>
    <t>число старост от 26 до 35 лет</t>
  </si>
  <si>
    <t>число старост от 36 до 50 лет</t>
  </si>
  <si>
    <t>число старост от 51 до 65 лет</t>
  </si>
  <si>
    <t>число старост старше 65 лет</t>
  </si>
  <si>
    <t>Число старост по признаку трудовой деятельности:</t>
  </si>
  <si>
    <t xml:space="preserve">  работающие, из них:</t>
  </si>
  <si>
    <t>Число старост, являющихся одновременно депутатами представительного органа</t>
  </si>
  <si>
    <t>с высшим образованием</t>
  </si>
  <si>
    <t>не имеют высшего или среднего специального образования</t>
  </si>
  <si>
    <t>со средним специальным образованием</t>
  </si>
  <si>
    <t xml:space="preserve"> менее 1 года</t>
  </si>
  <si>
    <t xml:space="preserve"> военнослужащие</t>
  </si>
  <si>
    <t xml:space="preserve"> студенты</t>
  </si>
  <si>
    <t xml:space="preserve"> пенсионеры</t>
  </si>
  <si>
    <t>иное</t>
  </si>
  <si>
    <t>6</t>
  </si>
  <si>
    <t>6.1</t>
  </si>
  <si>
    <t>6.2</t>
  </si>
  <si>
    <t>6.3</t>
  </si>
  <si>
    <t>7</t>
  </si>
  <si>
    <t>7.1</t>
  </si>
  <si>
    <t>7.2</t>
  </si>
  <si>
    <t>7.3</t>
  </si>
  <si>
    <t>7.4</t>
  </si>
  <si>
    <t>7.5</t>
  </si>
  <si>
    <t>8</t>
  </si>
  <si>
    <t>8.1</t>
  </si>
  <si>
    <t>8.2</t>
  </si>
  <si>
    <t>8.3</t>
  </si>
  <si>
    <t>9</t>
  </si>
  <si>
    <t>7.6</t>
  </si>
  <si>
    <t>5.1.2</t>
  </si>
  <si>
    <t>5.2.1</t>
  </si>
  <si>
    <t>5.1.1</t>
  </si>
  <si>
    <t>5.2.2</t>
  </si>
  <si>
    <t>5.2.3</t>
  </si>
  <si>
    <t>5.2.4</t>
  </si>
  <si>
    <t>5.2.5</t>
  </si>
  <si>
    <t>8.1.1</t>
  </si>
  <si>
    <t>8.1.2</t>
  </si>
  <si>
    <t>8.1.3</t>
  </si>
  <si>
    <t>8.1.4</t>
  </si>
  <si>
    <t>8.1.5</t>
  </si>
  <si>
    <t>8.1.6</t>
  </si>
  <si>
    <t>8.1.7</t>
  </si>
  <si>
    <t>Опыт работы старостой:</t>
  </si>
  <si>
    <t>бугры</t>
  </si>
  <si>
    <t>заневка</t>
  </si>
  <si>
    <t>колтуши</t>
  </si>
  <si>
    <t>мурино</t>
  </si>
  <si>
    <t>рахья</t>
  </si>
  <si>
    <t>агалатово</t>
  </si>
  <si>
    <t>кузьмолов</t>
  </si>
  <si>
    <t>куйвози</t>
  </si>
  <si>
    <t>лесколово</t>
  </si>
  <si>
    <t>морозовка</t>
  </si>
  <si>
    <t>романовк</t>
  </si>
  <si>
    <t>свердлова</t>
  </si>
  <si>
    <t>токсово</t>
  </si>
  <si>
    <t>щеглово</t>
  </si>
  <si>
    <t>новодевят</t>
  </si>
  <si>
    <t>все поселения Всеволожского муниципального района</t>
  </si>
  <si>
    <t>район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</si>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</sst>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/>
    <xf numFmtId="49" fontId="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0" xfId="0" applyFill="1"/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/>
    <xf numFmtId="0" fontId="4" fillId="0" borderId="2" xfId="0" applyFont="1" applyBorder="1" applyAlignment="1">
      <alignment horizontal="center" wrapText="1"/>
    </xf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A7" workbookViewId="0">
      <selection activeCell="D39" sqref="D39"/>
    </sheetView>
  </sheetViews>
  <sheetFormatPr defaultRowHeight="15.75" x14ac:dyDescent="0.25"/>
  <cols>
    <col min="1" max="1" width="5.5703125" style="10" customWidth="1"/>
    <col min="2" max="2" width="71.5703125" style="3" customWidth="1"/>
    <col min="3" max="3" width="8.28515625" style="1" customWidth="1"/>
  </cols>
  <sheetData>
    <row r="1" spans="1:18" s="8" customFormat="1" ht="38.25" customHeight="1" x14ac:dyDescent="0.25">
      <c r="A1" s="18" t="s">
        <v>10</v>
      </c>
      <c r="B1" s="19"/>
      <c r="C1" s="19"/>
    </row>
    <row r="2" spans="1:18" s="8" customFormat="1" ht="21" customHeight="1" x14ac:dyDescent="0.25">
      <c r="A2" s="18" t="s">
        <v>83</v>
      </c>
      <c r="B2" s="19"/>
      <c r="C2" s="19"/>
    </row>
    <row r="3" spans="1:18" s="9" customFormat="1" ht="12" customHeight="1" x14ac:dyDescent="0.25">
      <c r="A3" s="20" t="s">
        <v>11</v>
      </c>
      <c r="B3" s="21"/>
      <c r="C3" s="21"/>
    </row>
    <row r="4" spans="1:18" s="5" customFormat="1" ht="23.25" customHeight="1" x14ac:dyDescent="0.25">
      <c r="A4" s="11"/>
      <c r="B4" s="6" t="s">
        <v>9</v>
      </c>
      <c r="C4" s="7" t="s">
        <v>84</v>
      </c>
      <c r="D4" s="5" t="s">
        <v>73</v>
      </c>
      <c r="E4" s="5" t="s">
        <v>68</v>
      </c>
      <c r="F4" s="5" t="s">
        <v>69</v>
      </c>
      <c r="G4" s="5" t="s">
        <v>70</v>
      </c>
      <c r="H4" s="5" t="s">
        <v>74</v>
      </c>
      <c r="I4" s="5" t="s">
        <v>75</v>
      </c>
      <c r="J4" s="5" t="s">
        <v>76</v>
      </c>
      <c r="K4" s="5" t="s">
        <v>77</v>
      </c>
      <c r="L4" s="5" t="s">
        <v>71</v>
      </c>
      <c r="M4" s="5" t="s">
        <v>72</v>
      </c>
      <c r="N4" s="5" t="s">
        <v>78</v>
      </c>
      <c r="O4" s="5" t="s">
        <v>79</v>
      </c>
      <c r="P4" s="5" t="s">
        <v>80</v>
      </c>
      <c r="Q4" s="5" t="s">
        <v>81</v>
      </c>
      <c r="R4" s="5" t="s">
        <v>82</v>
      </c>
    </row>
    <row r="5" spans="1:18" ht="31.5" x14ac:dyDescent="0.25">
      <c r="A5" s="12">
        <v>1</v>
      </c>
      <c r="B5" s="4" t="s">
        <v>12</v>
      </c>
      <c r="C5" s="2">
        <f>SUM(D5:R5)</f>
        <v>103</v>
      </c>
      <c r="D5">
        <v>6</v>
      </c>
      <c r="E5">
        <v>8</v>
      </c>
      <c r="F5">
        <v>13</v>
      </c>
      <c r="G5">
        <v>21</v>
      </c>
      <c r="H5">
        <v>2</v>
      </c>
      <c r="I5">
        <v>5</v>
      </c>
      <c r="J5">
        <v>10</v>
      </c>
      <c r="K5">
        <v>2</v>
      </c>
      <c r="L5">
        <v>1</v>
      </c>
      <c r="M5" s="13">
        <v>14</v>
      </c>
      <c r="N5">
        <v>6</v>
      </c>
      <c r="O5">
        <v>3</v>
      </c>
      <c r="P5">
        <v>5</v>
      </c>
      <c r="Q5">
        <v>6</v>
      </c>
      <c r="R5">
        <v>1</v>
      </c>
    </row>
    <row r="6" spans="1:18" x14ac:dyDescent="0.25">
      <c r="A6" s="12">
        <v>2</v>
      </c>
      <c r="B6" s="4" t="s">
        <v>15</v>
      </c>
      <c r="C6" s="2">
        <f t="shared" ref="C6:C39" si="0">SUM(D6:R6)</f>
        <v>93</v>
      </c>
      <c r="D6">
        <v>6</v>
      </c>
      <c r="E6">
        <v>8</v>
      </c>
      <c r="F6">
        <v>13</v>
      </c>
      <c r="G6">
        <v>21</v>
      </c>
      <c r="H6">
        <v>2</v>
      </c>
      <c r="I6">
        <v>5</v>
      </c>
      <c r="J6">
        <v>6</v>
      </c>
      <c r="K6">
        <v>2</v>
      </c>
      <c r="L6">
        <v>1</v>
      </c>
      <c r="M6" s="15">
        <v>8</v>
      </c>
      <c r="N6">
        <v>6</v>
      </c>
      <c r="O6">
        <v>3</v>
      </c>
      <c r="P6">
        <v>5</v>
      </c>
      <c r="Q6">
        <v>6</v>
      </c>
      <c r="R6">
        <v>1</v>
      </c>
    </row>
    <row r="7" spans="1:18" x14ac:dyDescent="0.25">
      <c r="A7" s="12">
        <v>3</v>
      </c>
      <c r="B7" s="4" t="s">
        <v>16</v>
      </c>
      <c r="C7" s="2">
        <f t="shared" si="0"/>
        <v>59</v>
      </c>
      <c r="D7">
        <v>6</v>
      </c>
      <c r="E7">
        <v>7</v>
      </c>
      <c r="F7">
        <v>11</v>
      </c>
      <c r="G7">
        <v>6</v>
      </c>
      <c r="H7">
        <v>1</v>
      </c>
      <c r="I7">
        <v>0</v>
      </c>
      <c r="J7">
        <v>6</v>
      </c>
      <c r="K7">
        <v>2</v>
      </c>
      <c r="M7" s="16">
        <v>8</v>
      </c>
      <c r="O7">
        <v>0</v>
      </c>
      <c r="P7">
        <v>5</v>
      </c>
      <c r="Q7">
        <v>6</v>
      </c>
      <c r="R7">
        <v>1</v>
      </c>
    </row>
    <row r="8" spans="1:18" x14ac:dyDescent="0.25">
      <c r="A8" s="12">
        <v>4</v>
      </c>
      <c r="B8" s="4" t="s">
        <v>17</v>
      </c>
      <c r="C8" s="2">
        <f t="shared" si="0"/>
        <v>34</v>
      </c>
      <c r="D8">
        <v>0</v>
      </c>
      <c r="E8">
        <v>1</v>
      </c>
      <c r="F8">
        <v>2</v>
      </c>
      <c r="G8">
        <v>15</v>
      </c>
      <c r="H8">
        <v>1</v>
      </c>
      <c r="I8">
        <v>5</v>
      </c>
      <c r="J8">
        <v>0</v>
      </c>
      <c r="K8">
        <v>0</v>
      </c>
      <c r="L8">
        <v>1</v>
      </c>
      <c r="M8" s="16"/>
      <c r="N8">
        <v>6</v>
      </c>
      <c r="O8">
        <v>3</v>
      </c>
      <c r="Q8" t="s">
        <v>85</v>
      </c>
    </row>
    <row r="9" spans="1:18" x14ac:dyDescent="0.25">
      <c r="A9" s="12">
        <v>5</v>
      </c>
      <c r="B9" s="4" t="s">
        <v>18</v>
      </c>
      <c r="C9" s="2" t="s">
        <v>85</v>
      </c>
      <c r="M9" s="17"/>
      <c r="Q9" t="s">
        <v>85</v>
      </c>
    </row>
    <row r="10" spans="1:18" x14ac:dyDescent="0.25">
      <c r="A10" s="12" t="s">
        <v>55</v>
      </c>
      <c r="B10" s="4" t="s">
        <v>19</v>
      </c>
      <c r="C10" s="2">
        <f t="shared" si="0"/>
        <v>39</v>
      </c>
      <c r="D10">
        <v>1</v>
      </c>
      <c r="F10">
        <v>7</v>
      </c>
      <c r="G10">
        <v>10</v>
      </c>
      <c r="H10">
        <v>0</v>
      </c>
      <c r="I10">
        <v>3</v>
      </c>
      <c r="J10" s="14">
        <v>3</v>
      </c>
      <c r="K10">
        <v>0</v>
      </c>
      <c r="L10">
        <v>1</v>
      </c>
      <c r="M10" s="16">
        <v>4</v>
      </c>
      <c r="N10">
        <v>3</v>
      </c>
      <c r="O10">
        <v>1</v>
      </c>
      <c r="P10">
        <v>2</v>
      </c>
      <c r="Q10">
        <v>4</v>
      </c>
    </row>
    <row r="11" spans="1:18" ht="15.75" customHeight="1" x14ac:dyDescent="0.25">
      <c r="A11" s="12" t="s">
        <v>53</v>
      </c>
      <c r="B11" s="4" t="s">
        <v>20</v>
      </c>
      <c r="C11" s="2">
        <f t="shared" si="0"/>
        <v>54</v>
      </c>
      <c r="D11">
        <v>5</v>
      </c>
      <c r="E11">
        <v>8</v>
      </c>
      <c r="F11">
        <v>6</v>
      </c>
      <c r="G11">
        <v>11</v>
      </c>
      <c r="H11">
        <v>2</v>
      </c>
      <c r="I11">
        <v>2</v>
      </c>
      <c r="J11" s="14">
        <v>3</v>
      </c>
      <c r="K11">
        <v>2</v>
      </c>
      <c r="M11" s="16">
        <v>4</v>
      </c>
      <c r="N11">
        <v>3</v>
      </c>
      <c r="O11">
        <v>2</v>
      </c>
      <c r="P11">
        <v>3</v>
      </c>
      <c r="Q11">
        <v>2</v>
      </c>
      <c r="R11">
        <v>1</v>
      </c>
    </row>
    <row r="12" spans="1:18" x14ac:dyDescent="0.25">
      <c r="A12" s="12" t="s">
        <v>54</v>
      </c>
      <c r="B12" s="4" t="s">
        <v>21</v>
      </c>
      <c r="C12" s="2">
        <f t="shared" si="0"/>
        <v>0</v>
      </c>
      <c r="F12">
        <v>0</v>
      </c>
      <c r="H12">
        <v>0</v>
      </c>
      <c r="I12">
        <v>0</v>
      </c>
      <c r="J12">
        <v>0</v>
      </c>
      <c r="K12">
        <v>0</v>
      </c>
      <c r="M12" s="13"/>
      <c r="O12">
        <v>0</v>
      </c>
      <c r="P12">
        <v>0</v>
      </c>
      <c r="Q12" t="s">
        <v>85</v>
      </c>
    </row>
    <row r="13" spans="1:18" x14ac:dyDescent="0.25">
      <c r="A13" s="12" t="s">
        <v>56</v>
      </c>
      <c r="B13" s="4" t="s">
        <v>22</v>
      </c>
      <c r="C13" s="2">
        <f t="shared" si="0"/>
        <v>4</v>
      </c>
      <c r="F13">
        <v>0</v>
      </c>
      <c r="H13">
        <v>0</v>
      </c>
      <c r="I13">
        <v>0</v>
      </c>
      <c r="J13">
        <v>0</v>
      </c>
      <c r="K13">
        <v>0</v>
      </c>
      <c r="M13" s="13"/>
      <c r="O13">
        <v>1</v>
      </c>
      <c r="P13">
        <v>2</v>
      </c>
      <c r="Q13">
        <v>1</v>
      </c>
    </row>
    <row r="14" spans="1:18" x14ac:dyDescent="0.25">
      <c r="A14" s="12" t="s">
        <v>57</v>
      </c>
      <c r="B14" s="4" t="s">
        <v>23</v>
      </c>
      <c r="C14" s="2">
        <f t="shared" si="0"/>
        <v>38</v>
      </c>
      <c r="D14">
        <v>2</v>
      </c>
      <c r="E14">
        <v>3</v>
      </c>
      <c r="F14">
        <v>2</v>
      </c>
      <c r="G14">
        <v>16</v>
      </c>
      <c r="H14">
        <v>1</v>
      </c>
      <c r="I14">
        <v>5</v>
      </c>
      <c r="J14">
        <v>3</v>
      </c>
      <c r="K14">
        <v>0</v>
      </c>
      <c r="M14" s="13"/>
      <c r="O14">
        <v>2</v>
      </c>
      <c r="P14">
        <v>0</v>
      </c>
      <c r="Q14">
        <v>4</v>
      </c>
    </row>
    <row r="15" spans="1:18" x14ac:dyDescent="0.25">
      <c r="A15" s="12" t="s">
        <v>58</v>
      </c>
      <c r="B15" s="4" t="s">
        <v>24</v>
      </c>
      <c r="C15" s="2">
        <f t="shared" si="0"/>
        <v>42</v>
      </c>
      <c r="D15">
        <v>4</v>
      </c>
      <c r="E15">
        <v>2</v>
      </c>
      <c r="F15">
        <v>11</v>
      </c>
      <c r="G15">
        <v>5</v>
      </c>
      <c r="H15">
        <v>1</v>
      </c>
      <c r="I15">
        <v>0</v>
      </c>
      <c r="J15">
        <v>3</v>
      </c>
      <c r="K15">
        <v>2</v>
      </c>
      <c r="L15">
        <v>1</v>
      </c>
      <c r="M15" s="13">
        <v>5</v>
      </c>
      <c r="N15">
        <v>5</v>
      </c>
      <c r="P15">
        <v>2</v>
      </c>
      <c r="Q15">
        <v>1</v>
      </c>
    </row>
    <row r="16" spans="1:18" x14ac:dyDescent="0.25">
      <c r="A16" s="12" t="s">
        <v>59</v>
      </c>
      <c r="B16" s="4" t="s">
        <v>25</v>
      </c>
      <c r="C16" s="2">
        <f t="shared" si="0"/>
        <v>9</v>
      </c>
      <c r="E16">
        <v>3</v>
      </c>
      <c r="F16">
        <v>0</v>
      </c>
      <c r="H16">
        <v>0</v>
      </c>
      <c r="I16">
        <v>0</v>
      </c>
      <c r="J16">
        <v>0</v>
      </c>
      <c r="K16">
        <v>0</v>
      </c>
      <c r="M16" s="13">
        <v>3</v>
      </c>
      <c r="N16">
        <v>1</v>
      </c>
      <c r="O16">
        <v>0</v>
      </c>
      <c r="P16">
        <v>1</v>
      </c>
      <c r="Q16" t="s">
        <v>85</v>
      </c>
      <c r="R16">
        <v>1</v>
      </c>
    </row>
    <row r="17" spans="1:18" x14ac:dyDescent="0.25">
      <c r="A17" s="12" t="s">
        <v>37</v>
      </c>
      <c r="B17" s="4" t="s">
        <v>0</v>
      </c>
      <c r="C17" s="2" t="s">
        <v>85</v>
      </c>
      <c r="M17" s="13"/>
      <c r="Q17" t="s">
        <v>85</v>
      </c>
    </row>
    <row r="18" spans="1:18" x14ac:dyDescent="0.25">
      <c r="A18" s="12" t="s">
        <v>38</v>
      </c>
      <c r="B18" s="4" t="s">
        <v>29</v>
      </c>
      <c r="C18" s="2">
        <f t="shared" si="0"/>
        <v>37</v>
      </c>
      <c r="D18">
        <v>2</v>
      </c>
      <c r="E18">
        <v>7</v>
      </c>
      <c r="F18">
        <v>2</v>
      </c>
      <c r="G18">
        <v>10</v>
      </c>
      <c r="H18">
        <v>2</v>
      </c>
      <c r="I18">
        <v>0</v>
      </c>
      <c r="J18">
        <v>3</v>
      </c>
      <c r="K18">
        <v>2</v>
      </c>
      <c r="M18" s="13">
        <v>2</v>
      </c>
      <c r="N18">
        <v>1</v>
      </c>
      <c r="O18">
        <v>3</v>
      </c>
      <c r="P18">
        <v>1</v>
      </c>
      <c r="Q18">
        <v>2</v>
      </c>
    </row>
    <row r="19" spans="1:18" x14ac:dyDescent="0.25">
      <c r="A19" s="12" t="s">
        <v>39</v>
      </c>
      <c r="B19" s="4" t="s">
        <v>31</v>
      </c>
      <c r="C19" s="2">
        <f t="shared" si="0"/>
        <v>51</v>
      </c>
      <c r="D19">
        <v>4</v>
      </c>
      <c r="E19">
        <v>1</v>
      </c>
      <c r="F19">
        <v>11</v>
      </c>
      <c r="G19">
        <v>11</v>
      </c>
      <c r="H19">
        <v>0</v>
      </c>
      <c r="I19">
        <v>3</v>
      </c>
      <c r="J19">
        <v>3</v>
      </c>
      <c r="K19">
        <v>0</v>
      </c>
      <c r="L19">
        <v>1</v>
      </c>
      <c r="M19" s="13">
        <v>6</v>
      </c>
      <c r="N19">
        <v>3</v>
      </c>
      <c r="O19">
        <v>0</v>
      </c>
      <c r="P19">
        <v>4</v>
      </c>
      <c r="Q19">
        <v>4</v>
      </c>
    </row>
    <row r="20" spans="1:18" x14ac:dyDescent="0.25">
      <c r="A20" s="12" t="s">
        <v>40</v>
      </c>
      <c r="B20" s="4" t="s">
        <v>30</v>
      </c>
      <c r="C20" s="2">
        <f t="shared" si="0"/>
        <v>5</v>
      </c>
      <c r="H20">
        <v>0</v>
      </c>
      <c r="I20">
        <v>2</v>
      </c>
      <c r="J20">
        <v>0</v>
      </c>
      <c r="K20">
        <v>0</v>
      </c>
      <c r="M20" s="13"/>
      <c r="N20">
        <v>2</v>
      </c>
      <c r="O20">
        <v>0</v>
      </c>
      <c r="Q20" t="s">
        <v>85</v>
      </c>
      <c r="R20">
        <v>1</v>
      </c>
    </row>
    <row r="21" spans="1:18" x14ac:dyDescent="0.25">
      <c r="A21" s="12" t="s">
        <v>41</v>
      </c>
      <c r="B21" s="4" t="s">
        <v>67</v>
      </c>
      <c r="C21" s="2" t="s">
        <v>85</v>
      </c>
      <c r="M21" s="13"/>
      <c r="Q21" t="s">
        <v>85</v>
      </c>
    </row>
    <row r="22" spans="1:18" x14ac:dyDescent="0.25">
      <c r="A22" s="12" t="s">
        <v>42</v>
      </c>
      <c r="B22" s="4" t="s">
        <v>32</v>
      </c>
      <c r="C22" s="2">
        <f t="shared" si="0"/>
        <v>13</v>
      </c>
      <c r="D22">
        <v>1</v>
      </c>
      <c r="F22">
        <v>4</v>
      </c>
      <c r="H22">
        <v>0</v>
      </c>
      <c r="I22">
        <v>0</v>
      </c>
      <c r="J22">
        <v>0</v>
      </c>
      <c r="K22">
        <v>2</v>
      </c>
      <c r="M22" s="13"/>
      <c r="O22">
        <v>3</v>
      </c>
      <c r="P22">
        <v>2</v>
      </c>
      <c r="Q22">
        <v>1</v>
      </c>
    </row>
    <row r="23" spans="1:18" x14ac:dyDescent="0.25">
      <c r="A23" s="12" t="s">
        <v>43</v>
      </c>
      <c r="B23" s="4" t="s">
        <v>1</v>
      </c>
      <c r="C23" s="2">
        <f t="shared" si="0"/>
        <v>7</v>
      </c>
      <c r="F23">
        <v>0</v>
      </c>
      <c r="H23">
        <v>0</v>
      </c>
      <c r="I23">
        <v>0</v>
      </c>
      <c r="J23">
        <v>0</v>
      </c>
      <c r="K23">
        <v>0</v>
      </c>
      <c r="M23" s="13"/>
      <c r="N23">
        <v>6</v>
      </c>
      <c r="O23">
        <v>0</v>
      </c>
      <c r="Q23">
        <v>1</v>
      </c>
    </row>
    <row r="24" spans="1:18" x14ac:dyDescent="0.25">
      <c r="A24" s="12" t="s">
        <v>44</v>
      </c>
      <c r="B24" s="4" t="s">
        <v>2</v>
      </c>
      <c r="C24" s="2">
        <f t="shared" si="0"/>
        <v>24</v>
      </c>
      <c r="F24">
        <v>8</v>
      </c>
      <c r="G24">
        <v>3</v>
      </c>
      <c r="H24">
        <v>1</v>
      </c>
      <c r="I24">
        <v>5</v>
      </c>
      <c r="J24">
        <v>0</v>
      </c>
      <c r="K24">
        <v>0</v>
      </c>
      <c r="L24">
        <v>1</v>
      </c>
      <c r="M24" s="13">
        <v>2</v>
      </c>
      <c r="O24">
        <v>0</v>
      </c>
      <c r="P24">
        <v>1</v>
      </c>
      <c r="Q24">
        <v>2</v>
      </c>
      <c r="R24">
        <v>1</v>
      </c>
    </row>
    <row r="25" spans="1:18" x14ac:dyDescent="0.25">
      <c r="A25" s="12" t="s">
        <v>45</v>
      </c>
      <c r="B25" s="4" t="s">
        <v>3</v>
      </c>
      <c r="C25" s="2">
        <f t="shared" si="0"/>
        <v>37</v>
      </c>
      <c r="D25">
        <v>4</v>
      </c>
      <c r="E25">
        <v>8</v>
      </c>
      <c r="F25">
        <v>0</v>
      </c>
      <c r="G25">
        <v>12</v>
      </c>
      <c r="H25">
        <v>0</v>
      </c>
      <c r="I25">
        <v>0</v>
      </c>
      <c r="J25">
        <v>6</v>
      </c>
      <c r="K25">
        <v>0</v>
      </c>
      <c r="M25" s="13">
        <v>5</v>
      </c>
      <c r="O25">
        <v>0</v>
      </c>
      <c r="Q25">
        <v>2</v>
      </c>
    </row>
    <row r="26" spans="1:18" x14ac:dyDescent="0.25">
      <c r="A26" s="12" t="s">
        <v>46</v>
      </c>
      <c r="B26" s="4" t="s">
        <v>4</v>
      </c>
      <c r="C26" s="2">
        <f t="shared" si="0"/>
        <v>10</v>
      </c>
      <c r="D26">
        <v>1</v>
      </c>
      <c r="F26">
        <v>1</v>
      </c>
      <c r="G26">
        <v>6</v>
      </c>
      <c r="H26">
        <v>0</v>
      </c>
      <c r="I26">
        <v>0</v>
      </c>
      <c r="J26">
        <v>0</v>
      </c>
      <c r="K26">
        <v>0</v>
      </c>
      <c r="M26" s="13">
        <v>1</v>
      </c>
      <c r="O26">
        <v>0</v>
      </c>
      <c r="P26">
        <v>1</v>
      </c>
      <c r="Q26" t="s">
        <v>85</v>
      </c>
    </row>
    <row r="27" spans="1:18" x14ac:dyDescent="0.25">
      <c r="A27" s="12" t="s">
        <v>52</v>
      </c>
      <c r="B27" s="4" t="s">
        <v>5</v>
      </c>
      <c r="C27" s="2">
        <f t="shared" si="0"/>
        <v>2</v>
      </c>
      <c r="F27">
        <v>0</v>
      </c>
      <c r="H27">
        <v>1</v>
      </c>
      <c r="I27">
        <v>0</v>
      </c>
      <c r="J27">
        <v>0</v>
      </c>
      <c r="K27">
        <v>0</v>
      </c>
      <c r="M27" s="13"/>
      <c r="O27">
        <v>0</v>
      </c>
      <c r="P27">
        <v>1</v>
      </c>
      <c r="Q27" t="s">
        <v>85</v>
      </c>
    </row>
    <row r="28" spans="1:18" x14ac:dyDescent="0.25">
      <c r="A28" s="12" t="s">
        <v>47</v>
      </c>
      <c r="B28" s="4" t="s">
        <v>26</v>
      </c>
      <c r="C28" s="2" t="s">
        <v>85</v>
      </c>
      <c r="M28" s="13"/>
      <c r="Q28" t="s">
        <v>85</v>
      </c>
    </row>
    <row r="29" spans="1:18" x14ac:dyDescent="0.25">
      <c r="A29" s="12" t="s">
        <v>48</v>
      </c>
      <c r="B29" s="4" t="s">
        <v>27</v>
      </c>
      <c r="C29" s="2">
        <f t="shared" si="0"/>
        <v>72</v>
      </c>
      <c r="D29">
        <v>4</v>
      </c>
      <c r="E29">
        <v>7</v>
      </c>
      <c r="F29">
        <v>10</v>
      </c>
      <c r="G29">
        <v>19</v>
      </c>
      <c r="H29">
        <v>1</v>
      </c>
      <c r="I29">
        <v>5</v>
      </c>
      <c r="J29">
        <v>6</v>
      </c>
      <c r="K29">
        <v>2</v>
      </c>
      <c r="M29" s="13">
        <v>3</v>
      </c>
      <c r="N29">
        <v>2</v>
      </c>
      <c r="O29">
        <v>3</v>
      </c>
      <c r="P29">
        <v>4</v>
      </c>
      <c r="Q29">
        <v>6</v>
      </c>
    </row>
    <row r="30" spans="1:18" x14ac:dyDescent="0.25">
      <c r="A30" s="12" t="s">
        <v>60</v>
      </c>
      <c r="B30" s="4" t="s">
        <v>13</v>
      </c>
      <c r="C30" s="2">
        <f t="shared" si="0"/>
        <v>20</v>
      </c>
      <c r="D30">
        <v>1</v>
      </c>
      <c r="E30">
        <v>5</v>
      </c>
      <c r="F30">
        <v>2</v>
      </c>
      <c r="G30">
        <v>2</v>
      </c>
      <c r="H30">
        <v>1</v>
      </c>
      <c r="I30">
        <v>2</v>
      </c>
      <c r="J30">
        <v>0</v>
      </c>
      <c r="K30" s="14">
        <v>2</v>
      </c>
      <c r="M30" s="13"/>
      <c r="O30">
        <v>3</v>
      </c>
      <c r="P30">
        <v>1</v>
      </c>
      <c r="Q30">
        <v>1</v>
      </c>
    </row>
    <row r="31" spans="1:18" x14ac:dyDescent="0.25">
      <c r="A31" s="12" t="s">
        <v>61</v>
      </c>
      <c r="B31" s="4" t="s">
        <v>6</v>
      </c>
      <c r="C31" s="2">
        <f t="shared" si="0"/>
        <v>9</v>
      </c>
      <c r="E31">
        <v>1</v>
      </c>
      <c r="F31">
        <v>2</v>
      </c>
      <c r="G31">
        <v>1</v>
      </c>
      <c r="H31">
        <v>0</v>
      </c>
      <c r="I31">
        <v>1</v>
      </c>
      <c r="J31">
        <v>0</v>
      </c>
      <c r="K31">
        <v>0</v>
      </c>
      <c r="M31" s="13">
        <v>2</v>
      </c>
      <c r="N31">
        <v>1</v>
      </c>
      <c r="O31">
        <v>0</v>
      </c>
      <c r="Q31">
        <v>1</v>
      </c>
    </row>
    <row r="32" spans="1:18" x14ac:dyDescent="0.25">
      <c r="A32" s="12" t="s">
        <v>62</v>
      </c>
      <c r="B32" s="4" t="s">
        <v>7</v>
      </c>
      <c r="C32" s="2">
        <f t="shared" si="0"/>
        <v>5</v>
      </c>
      <c r="D32">
        <v>3</v>
      </c>
      <c r="F32">
        <v>0</v>
      </c>
      <c r="H32">
        <v>0</v>
      </c>
      <c r="I32">
        <v>0</v>
      </c>
      <c r="K32">
        <v>0</v>
      </c>
      <c r="M32" s="13"/>
      <c r="N32">
        <v>1</v>
      </c>
      <c r="O32">
        <v>0</v>
      </c>
      <c r="P32">
        <v>1</v>
      </c>
      <c r="Q32" t="s">
        <v>85</v>
      </c>
    </row>
    <row r="33" spans="1:18" x14ac:dyDescent="0.25">
      <c r="A33" s="12" t="s">
        <v>63</v>
      </c>
      <c r="B33" s="4" t="s">
        <v>14</v>
      </c>
      <c r="C33" s="2">
        <f t="shared" si="0"/>
        <v>7</v>
      </c>
      <c r="F33">
        <v>2</v>
      </c>
      <c r="G33">
        <v>2</v>
      </c>
      <c r="H33">
        <v>0</v>
      </c>
      <c r="I33">
        <v>0</v>
      </c>
      <c r="J33">
        <v>1</v>
      </c>
      <c r="K33">
        <v>0</v>
      </c>
      <c r="M33" s="13"/>
      <c r="O33">
        <v>0</v>
      </c>
      <c r="P33">
        <v>1</v>
      </c>
      <c r="Q33">
        <v>1</v>
      </c>
    </row>
    <row r="34" spans="1:18" x14ac:dyDescent="0.25">
      <c r="A34" s="12" t="s">
        <v>64</v>
      </c>
      <c r="B34" s="4" t="s">
        <v>8</v>
      </c>
      <c r="C34" s="2">
        <f t="shared" si="0"/>
        <v>7</v>
      </c>
      <c r="E34">
        <v>1</v>
      </c>
      <c r="F34">
        <v>1</v>
      </c>
      <c r="G34">
        <v>1</v>
      </c>
      <c r="H34">
        <v>0</v>
      </c>
      <c r="I34">
        <v>2</v>
      </c>
      <c r="K34">
        <v>0</v>
      </c>
      <c r="M34" s="13"/>
      <c r="O34">
        <v>0</v>
      </c>
      <c r="Q34">
        <v>2</v>
      </c>
    </row>
    <row r="35" spans="1:18" x14ac:dyDescent="0.25">
      <c r="A35" s="12" t="s">
        <v>65</v>
      </c>
      <c r="B35" s="4" t="s">
        <v>36</v>
      </c>
      <c r="C35" s="2">
        <f t="shared" si="0"/>
        <v>22</v>
      </c>
      <c r="F35">
        <v>3</v>
      </c>
      <c r="G35">
        <v>13</v>
      </c>
      <c r="H35">
        <v>0</v>
      </c>
      <c r="I35">
        <v>0</v>
      </c>
      <c r="J35" s="14">
        <v>3</v>
      </c>
      <c r="K35" s="14"/>
      <c r="M35" s="13">
        <v>1</v>
      </c>
      <c r="O35">
        <v>0</v>
      </c>
      <c r="P35">
        <v>1</v>
      </c>
      <c r="Q35">
        <v>1</v>
      </c>
    </row>
    <row r="36" spans="1:18" x14ac:dyDescent="0.25">
      <c r="A36" s="12" t="s">
        <v>66</v>
      </c>
      <c r="B36" s="4" t="s">
        <v>33</v>
      </c>
      <c r="C36" s="2">
        <f t="shared" si="0"/>
        <v>2</v>
      </c>
      <c r="H36">
        <v>0</v>
      </c>
      <c r="I36">
        <v>0</v>
      </c>
      <c r="J36">
        <v>2</v>
      </c>
      <c r="K36">
        <v>0</v>
      </c>
      <c r="M36" s="13"/>
      <c r="O36">
        <v>0</v>
      </c>
      <c r="Q36" t="s">
        <v>85</v>
      </c>
    </row>
    <row r="37" spans="1:18" x14ac:dyDescent="0.25">
      <c r="A37" s="12" t="s">
        <v>49</v>
      </c>
      <c r="B37" s="4" t="s">
        <v>34</v>
      </c>
      <c r="C37" s="2">
        <f t="shared" si="0"/>
        <v>0</v>
      </c>
      <c r="H37">
        <v>0</v>
      </c>
      <c r="I37">
        <v>0</v>
      </c>
      <c r="J37">
        <v>0</v>
      </c>
      <c r="K37">
        <v>0</v>
      </c>
      <c r="M37" s="13"/>
      <c r="O37">
        <v>0</v>
      </c>
      <c r="Q37" t="s">
        <v>85</v>
      </c>
    </row>
    <row r="38" spans="1:18" x14ac:dyDescent="0.25">
      <c r="A38" s="12" t="s">
        <v>50</v>
      </c>
      <c r="B38" s="4" t="s">
        <v>35</v>
      </c>
      <c r="C38" s="2">
        <f t="shared" si="0"/>
        <v>21</v>
      </c>
      <c r="D38">
        <v>2</v>
      </c>
      <c r="E38">
        <v>1</v>
      </c>
      <c r="F38">
        <v>3</v>
      </c>
      <c r="G38">
        <v>2</v>
      </c>
      <c r="H38">
        <v>1</v>
      </c>
      <c r="I38">
        <v>0</v>
      </c>
      <c r="J38">
        <v>0</v>
      </c>
      <c r="K38">
        <v>0</v>
      </c>
      <c r="L38">
        <v>1</v>
      </c>
      <c r="M38" s="13">
        <v>5</v>
      </c>
      <c r="N38">
        <v>4</v>
      </c>
      <c r="O38">
        <v>0</v>
      </c>
      <c r="P38">
        <v>1</v>
      </c>
      <c r="Q38" t="s">
        <v>85</v>
      </c>
      <c r="R38">
        <v>1</v>
      </c>
    </row>
    <row r="39" spans="1:18" ht="28.5" customHeight="1" x14ac:dyDescent="0.25">
      <c r="A39" s="12" t="s">
        <v>51</v>
      </c>
      <c r="B39" s="4" t="s">
        <v>28</v>
      </c>
      <c r="C39" s="2">
        <f t="shared" si="0"/>
        <v>7</v>
      </c>
      <c r="D39">
        <v>0</v>
      </c>
      <c r="E39">
        <v>1</v>
      </c>
      <c r="F39">
        <v>2</v>
      </c>
      <c r="G39">
        <v>1</v>
      </c>
      <c r="H39">
        <v>0</v>
      </c>
      <c r="I39">
        <v>0</v>
      </c>
      <c r="J39">
        <v>1</v>
      </c>
      <c r="K39">
        <v>0</v>
      </c>
      <c r="M39" s="13"/>
      <c r="O39">
        <v>0</v>
      </c>
      <c r="Q39">
        <v>2</v>
      </c>
    </row>
  </sheetData>
  <mergeCells count="3">
    <mergeCell ref="A1:C1"/>
    <mergeCell ref="A2:C2"/>
    <mergeCell ref="A3:C3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3" sqref="L2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2015-04-02T09:00:51Z</dcterms:modified>
</cp:coreProperties>
</file>