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1" sheetId="2" r:id="rId2"/>
    <sheet name="2" sheetId="4" r:id="rId3"/>
    <sheet name="3" sheetId="5" r:id="rId4"/>
    <sheet name="4" sheetId="6" r:id="rId5"/>
    <sheet name="5" sheetId="7" r:id="rId6"/>
    <sheet name="6" sheetId="8" r:id="rId7"/>
    <sheet name="Лист3" sheetId="3" r:id="rId8"/>
  </sheets>
  <calcPr calcId="125725"/>
</workbook>
</file>

<file path=xl/calcChain.xml><?xml version="1.0" encoding="utf-8"?>
<calcChain xmlns="http://schemas.openxmlformats.org/spreadsheetml/2006/main">
  <c r="I8" i="1"/>
  <c r="I7"/>
  <c r="I6"/>
  <c r="I5"/>
  <c r="I4"/>
  <c r="H8"/>
  <c r="H7"/>
  <c r="H6"/>
  <c r="H5"/>
  <c r="H4"/>
  <c r="G8"/>
  <c r="G7"/>
  <c r="G6"/>
  <c r="G5"/>
  <c r="G4"/>
  <c r="F7"/>
  <c r="F6"/>
  <c r="F5"/>
  <c r="F4"/>
  <c r="E8"/>
  <c r="E7"/>
  <c r="E6"/>
  <c r="E5"/>
  <c r="E4"/>
  <c r="D8"/>
  <c r="D7"/>
  <c r="D6"/>
  <c r="J6" s="1"/>
  <c r="D5"/>
  <c r="D4"/>
  <c r="K6" i="8"/>
  <c r="I6"/>
  <c r="G6"/>
  <c r="E6"/>
  <c r="C6"/>
  <c r="K5" i="7"/>
  <c r="I5"/>
  <c r="G5"/>
  <c r="E5"/>
  <c r="C5"/>
  <c r="K10" i="2"/>
  <c r="I10"/>
  <c r="G10"/>
  <c r="E10"/>
  <c r="C10"/>
  <c r="K6" i="4"/>
  <c r="I6"/>
  <c r="G6"/>
  <c r="E6"/>
  <c r="C6"/>
  <c r="K7" i="5"/>
  <c r="F8" i="1" s="1"/>
  <c r="I7" i="5"/>
  <c r="G7"/>
  <c r="E7"/>
  <c r="C7"/>
  <c r="K5" i="6"/>
  <c r="I5"/>
  <c r="G5"/>
  <c r="E5"/>
  <c r="C5"/>
  <c r="C8" i="1" l="1"/>
  <c r="C4"/>
  <c r="C7"/>
  <c r="C6"/>
  <c r="C5"/>
</calcChain>
</file>

<file path=xl/sharedStrings.xml><?xml version="1.0" encoding="utf-8"?>
<sst xmlns="http://schemas.openxmlformats.org/spreadsheetml/2006/main" count="84" uniqueCount="47">
  <si>
    <t>Наименование  ГРБС</t>
  </si>
  <si>
    <t>Степень качества</t>
  </si>
  <si>
    <t>Итоговая оценка</t>
  </si>
  <si>
    <t>Оценка по группе показателей</t>
  </si>
  <si>
    <t>Качество финансового планирования</t>
  </si>
  <si>
    <t>Качество исполнения бюджета</t>
  </si>
  <si>
    <t>Учет и отчетность</t>
  </si>
  <si>
    <t>Комитет финансов администрации МО «Всеволожский муниципальный район» Ленинградской области</t>
  </si>
  <si>
    <t>Комитет по образованию администрации МО «Всеволожский муниципальный район» Ленинградской области</t>
  </si>
  <si>
    <t>Администрация МО «Всеволожский муниципальный район» Ленинградской области</t>
  </si>
  <si>
    <t>Комитет по социальным вопросам администрации муниципального образования "Всеволожский муниципальный район" Ленинградской области</t>
  </si>
  <si>
    <t>Совет депутатов муниципального образования "Всеволожский муниципальный район" Ленинградской области</t>
  </si>
  <si>
    <t>Исполнения судебных актов</t>
  </si>
  <si>
    <t>Контроль и аудит</t>
  </si>
  <si>
    <t>Обеспечение публичности  и открытости</t>
  </si>
  <si>
    <t>1. качество бюджетного планирования</t>
  </si>
  <si>
    <t>1.1.</t>
  </si>
  <si>
    <t>1.2.</t>
  </si>
  <si>
    <t>1.3.</t>
  </si>
  <si>
    <t>1.4.</t>
  </si>
  <si>
    <t>1.5.</t>
  </si>
  <si>
    <t>1.6.</t>
  </si>
  <si>
    <t>1.7.</t>
  </si>
  <si>
    <t>итого</t>
  </si>
  <si>
    <t>2. исполнение бюджета</t>
  </si>
  <si>
    <t>2.1.</t>
  </si>
  <si>
    <t>2.2.</t>
  </si>
  <si>
    <t>2.3.</t>
  </si>
  <si>
    <t>3. учет и отчетность</t>
  </si>
  <si>
    <t>3.1.</t>
  </si>
  <si>
    <t>3.2.</t>
  </si>
  <si>
    <t>3.3.</t>
  </si>
  <si>
    <t>4. эффективность судебной защиты и своевременность исполнения судебных актов</t>
  </si>
  <si>
    <t>4.1.</t>
  </si>
  <si>
    <t>4.2.</t>
  </si>
  <si>
    <t>5. контроль и аудит</t>
  </si>
  <si>
    <t>5.1.</t>
  </si>
  <si>
    <t>5.2.</t>
  </si>
  <si>
    <t>6. обеспечение публичности и открытости информации о бюджете</t>
  </si>
  <si>
    <t>6.1.</t>
  </si>
  <si>
    <t>6.2.</t>
  </si>
  <si>
    <t>6.3.</t>
  </si>
  <si>
    <t>3.4.</t>
  </si>
  <si>
    <t>II</t>
  </si>
  <si>
    <t>III</t>
  </si>
  <si>
    <t>Комитет по социальным вопросам администрации муниципального образования Всеволожский муниципальный район" Ленинградской области</t>
  </si>
  <si>
    <t>Оценка качества финансового менеджмента  ГРБС  муниципального образования "Всеволожский муниципальный район" Ленинградской области за 2019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</si>
</sst>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Font="1" applyBorder="1" applyAlignment="1">
      <alignment horizontal="center" vertical="center" textRotation="90" wrapText="1"/>
    </xf>
    <xf numFmtId="0" fontId="4" fillId="0" borderId="7" xfId="0" applyFont="1" applyBorder="1"/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7" workbookViewId="0">
      <selection activeCell="K8" sqref="K8"/>
    </sheetView>
  </sheetViews>
  <sheetFormatPr defaultRowHeight="15"/>
  <cols>
    <col min="1" max="1" width="23.42578125" customWidth="1"/>
    <col min="2" max="2" width="7.7109375" customWidth="1"/>
    <col min="4" max="4" width="11.42578125" customWidth="1"/>
    <col min="6" max="6" width="9.140625" customWidth="1"/>
    <col min="8" max="9" width="9.140625" customWidth="1"/>
  </cols>
  <sheetData>
    <row r="1" spans="1:10" ht="67.5" customHeight="1" thickBot="1">
      <c r="A1" s="19" t="s">
        <v>46</v>
      </c>
      <c r="B1" s="19"/>
      <c r="C1" s="19"/>
      <c r="D1" s="19"/>
      <c r="E1" s="19"/>
      <c r="F1" s="19"/>
      <c r="G1" s="19"/>
      <c r="H1" s="19"/>
      <c r="I1" s="19"/>
    </row>
    <row r="2" spans="1:10" ht="19.5" customHeight="1" thickBot="1">
      <c r="A2" s="10" t="s">
        <v>0</v>
      </c>
      <c r="B2" s="10" t="s">
        <v>1</v>
      </c>
      <c r="C2" s="10" t="s">
        <v>2</v>
      </c>
      <c r="D2" s="12" t="s">
        <v>3</v>
      </c>
      <c r="E2" s="13"/>
      <c r="F2" s="13"/>
      <c r="G2" s="13"/>
      <c r="H2" s="13"/>
      <c r="I2" s="14"/>
    </row>
    <row r="3" spans="1:10" ht="172.5" thickBot="1">
      <c r="A3" s="11"/>
      <c r="B3" s="11"/>
      <c r="C3" s="11"/>
      <c r="D3" s="1" t="s">
        <v>4</v>
      </c>
      <c r="E3" s="1" t="s">
        <v>5</v>
      </c>
      <c r="F3" s="1" t="s">
        <v>6</v>
      </c>
      <c r="G3" s="1" t="s">
        <v>12</v>
      </c>
      <c r="H3" s="1" t="s">
        <v>13</v>
      </c>
      <c r="I3" s="1" t="s">
        <v>14</v>
      </c>
    </row>
    <row r="4" spans="1:10" ht="90" customHeight="1" thickBot="1">
      <c r="A4" s="9" t="s">
        <v>7</v>
      </c>
      <c r="B4" s="7" t="s">
        <v>43</v>
      </c>
      <c r="C4" s="7">
        <f>D4+E4+F4+G4+H4+I4</f>
        <v>73</v>
      </c>
      <c r="D4" s="7">
        <f>'1'!C10</f>
        <v>29</v>
      </c>
      <c r="E4" s="7">
        <f>'2'!C6</f>
        <v>13</v>
      </c>
      <c r="F4" s="8">
        <f>'3'!C7</f>
        <v>13</v>
      </c>
      <c r="G4" s="7">
        <f>'4'!C5</f>
        <v>6</v>
      </c>
      <c r="H4" s="8">
        <f>'5'!C5</f>
        <v>3</v>
      </c>
      <c r="I4" s="7">
        <f>'6'!C6</f>
        <v>9</v>
      </c>
    </row>
    <row r="5" spans="1:10" ht="96" customHeight="1" thickBot="1">
      <c r="A5" s="9" t="s">
        <v>8</v>
      </c>
      <c r="B5" s="7" t="s">
        <v>43</v>
      </c>
      <c r="C5" s="7">
        <f t="shared" ref="C5:C8" si="0">D5+E5+F5+G5+H5+I5</f>
        <v>72</v>
      </c>
      <c r="D5" s="7">
        <f>'1'!E10</f>
        <v>26</v>
      </c>
      <c r="E5" s="7">
        <f>'2'!E6</f>
        <v>15</v>
      </c>
      <c r="F5" s="8">
        <f>'3'!E7</f>
        <v>13</v>
      </c>
      <c r="G5" s="7">
        <f>'4'!E5</f>
        <v>6</v>
      </c>
      <c r="H5" s="8">
        <f>'5'!E5</f>
        <v>3</v>
      </c>
      <c r="I5" s="7">
        <f>'6'!E6</f>
        <v>9</v>
      </c>
    </row>
    <row r="6" spans="1:10" ht="95.25" customHeight="1" thickBot="1">
      <c r="A6" s="9" t="s">
        <v>9</v>
      </c>
      <c r="B6" s="7" t="s">
        <v>44</v>
      </c>
      <c r="C6" s="7">
        <f t="shared" si="0"/>
        <v>64</v>
      </c>
      <c r="D6" s="7">
        <f>'1'!G10</f>
        <v>23</v>
      </c>
      <c r="E6" s="7">
        <f>'2'!G6</f>
        <v>10</v>
      </c>
      <c r="F6" s="8">
        <f>'3'!G7</f>
        <v>13</v>
      </c>
      <c r="G6" s="7">
        <f>'4'!G5</f>
        <v>6</v>
      </c>
      <c r="H6" s="8">
        <f>'5'!G5</f>
        <v>3</v>
      </c>
      <c r="I6" s="7">
        <f>'6'!G6</f>
        <v>9</v>
      </c>
      <c r="J6">
        <f t="shared" ref="J4:J7" si="1">SUM(D6:I6)</f>
        <v>64</v>
      </c>
    </row>
    <row r="7" spans="1:10" ht="141" customHeight="1" thickBot="1">
      <c r="A7" s="9" t="s">
        <v>10</v>
      </c>
      <c r="B7" s="7" t="s">
        <v>43</v>
      </c>
      <c r="C7" s="7">
        <f>D7+E7+F7+G7+H7+I7</f>
        <v>72</v>
      </c>
      <c r="D7" s="7">
        <f>'1'!I10</f>
        <v>28</v>
      </c>
      <c r="E7" s="7">
        <f>'2'!I6</f>
        <v>13</v>
      </c>
      <c r="F7" s="8">
        <f>'3'!I7</f>
        <v>13</v>
      </c>
      <c r="G7" s="7">
        <f>'4'!I5</f>
        <v>6</v>
      </c>
      <c r="H7" s="8">
        <f>'5'!I5</f>
        <v>3</v>
      </c>
      <c r="I7" s="7">
        <f>'6'!I6</f>
        <v>9</v>
      </c>
    </row>
    <row r="8" spans="1:10" ht="126.75" customHeight="1" thickBot="1">
      <c r="A8" s="9" t="s">
        <v>11</v>
      </c>
      <c r="B8" s="7" t="s">
        <v>44</v>
      </c>
      <c r="C8" s="7">
        <f t="shared" si="0"/>
        <v>69</v>
      </c>
      <c r="D8" s="7">
        <f>'1'!K10</f>
        <v>26</v>
      </c>
      <c r="E8" s="7">
        <f>'2'!K6</f>
        <v>10</v>
      </c>
      <c r="F8" s="8">
        <f>'3'!K7</f>
        <v>15</v>
      </c>
      <c r="G8" s="7">
        <f>'4'!K5</f>
        <v>6</v>
      </c>
      <c r="H8" s="8">
        <f>'5'!K5</f>
        <v>3</v>
      </c>
      <c r="I8" s="7">
        <f>'6'!K6</f>
        <v>9</v>
      </c>
    </row>
  </sheetData>
  <mergeCells count="5">
    <mergeCell ref="A2:A3"/>
    <mergeCell ref="B2:B3"/>
    <mergeCell ref="C2:C3"/>
    <mergeCell ref="D2:I2"/>
    <mergeCell ref="A1:I1"/>
  </mergeCells>
  <pageMargins left="0.2" right="0.23" top="0.2" bottom="0.3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D15" sqref="D15"/>
    </sheetView>
  </sheetViews>
  <sheetFormatPr defaultRowHeight="15"/>
  <cols>
    <col min="1" max="1" width="6.140625" customWidth="1"/>
    <col min="2" max="2" width="13.140625" customWidth="1"/>
    <col min="3" max="3" width="9.5703125" customWidth="1"/>
    <col min="4" max="4" width="11" customWidth="1"/>
    <col min="5" max="5" width="9.140625" customWidth="1"/>
    <col min="6" max="6" width="12.7109375" customWidth="1"/>
    <col min="7" max="7" width="11.42578125" customWidth="1"/>
    <col min="8" max="8" width="15.5703125" customWidth="1"/>
    <col min="9" max="9" width="13.42578125" customWidth="1"/>
    <col min="10" max="10" width="15" customWidth="1"/>
    <col min="11" max="11" width="15.28515625" customWidth="1"/>
  </cols>
  <sheetData>
    <row r="1" spans="1:11" ht="23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3.5" customHeight="1">
      <c r="A2" s="2"/>
      <c r="B2" s="16" t="s">
        <v>7</v>
      </c>
      <c r="C2" s="17"/>
      <c r="D2" s="16" t="s">
        <v>8</v>
      </c>
      <c r="E2" s="18"/>
      <c r="F2" s="16" t="s">
        <v>9</v>
      </c>
      <c r="G2" s="18"/>
      <c r="H2" s="16" t="s">
        <v>45</v>
      </c>
      <c r="I2" s="18"/>
      <c r="J2" s="16" t="s">
        <v>11</v>
      </c>
      <c r="K2" s="18"/>
    </row>
    <row r="3" spans="1:11" ht="33.75" customHeight="1">
      <c r="A3" s="5" t="s">
        <v>16</v>
      </c>
      <c r="B3" s="5">
        <v>9.5</v>
      </c>
      <c r="C3" s="4">
        <v>5</v>
      </c>
      <c r="D3" s="4">
        <v>1.77</v>
      </c>
      <c r="E3" s="4">
        <v>5</v>
      </c>
      <c r="F3" s="4">
        <v>9.91</v>
      </c>
      <c r="G3" s="4">
        <v>5</v>
      </c>
      <c r="H3" s="4">
        <v>14.5</v>
      </c>
      <c r="I3" s="4">
        <v>3</v>
      </c>
      <c r="J3" s="4">
        <v>7.33</v>
      </c>
      <c r="K3" s="4">
        <v>5</v>
      </c>
    </row>
    <row r="4" spans="1:11" ht="38.25" customHeight="1">
      <c r="A4" s="5" t="s">
        <v>17</v>
      </c>
      <c r="B4" s="5">
        <v>100</v>
      </c>
      <c r="C4" s="4">
        <v>5</v>
      </c>
      <c r="D4" s="5">
        <v>100</v>
      </c>
      <c r="E4" s="4">
        <v>5</v>
      </c>
      <c r="F4" s="4">
        <v>100</v>
      </c>
      <c r="G4" s="4">
        <v>5</v>
      </c>
      <c r="H4" s="4">
        <v>100</v>
      </c>
      <c r="I4" s="4">
        <v>5</v>
      </c>
      <c r="J4" s="4">
        <v>100</v>
      </c>
      <c r="K4" s="4">
        <v>5</v>
      </c>
    </row>
    <row r="5" spans="1:11" ht="30.75" customHeight="1">
      <c r="A5" s="5" t="s">
        <v>18</v>
      </c>
      <c r="B5" s="6">
        <v>7.78</v>
      </c>
      <c r="C5" s="4">
        <v>3</v>
      </c>
      <c r="D5" s="4">
        <v>21.27</v>
      </c>
      <c r="E5" s="4">
        <v>0</v>
      </c>
      <c r="F5" s="4">
        <v>63.74</v>
      </c>
      <c r="G5" s="4">
        <v>0</v>
      </c>
      <c r="H5" s="4">
        <v>0.8</v>
      </c>
      <c r="I5" s="4">
        <v>4</v>
      </c>
      <c r="J5" s="4">
        <v>10.3</v>
      </c>
      <c r="K5" s="4">
        <v>0</v>
      </c>
    </row>
    <row r="6" spans="1:11" ht="32.25" customHeight="1">
      <c r="A6" s="5" t="s">
        <v>19</v>
      </c>
      <c r="B6" s="6">
        <v>0</v>
      </c>
      <c r="C6" s="4">
        <v>3</v>
      </c>
      <c r="D6" s="6">
        <v>0</v>
      </c>
      <c r="E6" s="4">
        <v>3</v>
      </c>
      <c r="F6" s="6">
        <v>0</v>
      </c>
      <c r="G6" s="4">
        <v>3</v>
      </c>
      <c r="H6" s="6">
        <v>0</v>
      </c>
      <c r="I6" s="4">
        <v>3</v>
      </c>
      <c r="J6" s="6">
        <v>0</v>
      </c>
      <c r="K6" s="4">
        <v>3</v>
      </c>
    </row>
    <row r="7" spans="1:11" ht="23.25" customHeight="1">
      <c r="A7" s="5" t="s">
        <v>20</v>
      </c>
      <c r="B7" s="6">
        <v>0</v>
      </c>
      <c r="C7" s="4">
        <v>3</v>
      </c>
      <c r="D7" s="4">
        <v>0</v>
      </c>
      <c r="E7" s="4">
        <v>3</v>
      </c>
      <c r="F7" s="4">
        <v>0</v>
      </c>
      <c r="G7" s="4">
        <v>3</v>
      </c>
      <c r="H7" s="4">
        <v>0</v>
      </c>
      <c r="I7" s="4">
        <v>3</v>
      </c>
      <c r="J7" s="4">
        <v>0</v>
      </c>
      <c r="K7" s="4">
        <v>3</v>
      </c>
    </row>
    <row r="8" spans="1:11" ht="24.75" customHeight="1">
      <c r="A8" s="5" t="s">
        <v>21</v>
      </c>
      <c r="B8" s="6">
        <v>0.5</v>
      </c>
      <c r="C8" s="4">
        <v>5</v>
      </c>
      <c r="D8" s="4">
        <v>5.8000000000000003E-2</v>
      </c>
      <c r="E8" s="4">
        <v>5</v>
      </c>
      <c r="F8" s="4">
        <v>0.23</v>
      </c>
      <c r="G8" s="4">
        <v>5</v>
      </c>
      <c r="H8" s="4">
        <v>1</v>
      </c>
      <c r="I8" s="4">
        <v>5</v>
      </c>
      <c r="J8" s="4">
        <v>0.5</v>
      </c>
      <c r="K8" s="4">
        <v>5</v>
      </c>
    </row>
    <row r="9" spans="1:11" ht="28.5" customHeight="1">
      <c r="A9" s="5" t="s">
        <v>22</v>
      </c>
      <c r="B9" s="5">
        <v>0</v>
      </c>
      <c r="C9" s="4">
        <v>5</v>
      </c>
      <c r="D9" s="4">
        <v>0</v>
      </c>
      <c r="E9" s="4">
        <v>5</v>
      </c>
      <c r="F9" s="4">
        <v>30.7</v>
      </c>
      <c r="G9" s="4">
        <v>2</v>
      </c>
      <c r="H9" s="4">
        <v>0</v>
      </c>
      <c r="I9" s="4">
        <v>5</v>
      </c>
      <c r="J9" s="4">
        <v>0</v>
      </c>
      <c r="K9" s="4">
        <v>5</v>
      </c>
    </row>
    <row r="10" spans="1:11" ht="27" customHeight="1">
      <c r="A10" s="5" t="s">
        <v>23</v>
      </c>
      <c r="B10" s="3"/>
      <c r="C10" s="4">
        <f>SUM(C3:C9)</f>
        <v>29</v>
      </c>
      <c r="D10" s="4"/>
      <c r="E10" s="4">
        <f>SUM(E3:E9)</f>
        <v>26</v>
      </c>
      <c r="F10" s="4"/>
      <c r="G10" s="4">
        <f>SUM(G3:G9)</f>
        <v>23</v>
      </c>
      <c r="H10" s="4"/>
      <c r="I10" s="4">
        <f>SUM(I3:I9)</f>
        <v>28</v>
      </c>
      <c r="J10" s="4"/>
      <c r="K10" s="4">
        <f>SUM(K3:K9)</f>
        <v>26</v>
      </c>
    </row>
  </sheetData>
  <mergeCells count="6">
    <mergeCell ref="A1:K1"/>
    <mergeCell ref="B2:C2"/>
    <mergeCell ref="D2:E2"/>
    <mergeCell ref="F2:G2"/>
    <mergeCell ref="H2:I2"/>
    <mergeCell ref="J2:K2"/>
  </mergeCells>
  <pageMargins left="0.48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I9" sqref="I9"/>
    </sheetView>
  </sheetViews>
  <sheetFormatPr defaultRowHeight="15"/>
  <cols>
    <col min="1" max="1" width="6.28515625" customWidth="1"/>
    <col min="2" max="2" width="13.140625" customWidth="1"/>
    <col min="3" max="3" width="9.7109375" customWidth="1"/>
    <col min="4" max="4" width="13.42578125" customWidth="1"/>
    <col min="5" max="5" width="10.28515625" customWidth="1"/>
    <col min="6" max="6" width="15.85546875" customWidth="1"/>
    <col min="7" max="7" width="11.5703125" customWidth="1"/>
    <col min="8" max="8" width="15.5703125" customWidth="1"/>
    <col min="9" max="9" width="11.7109375" customWidth="1"/>
    <col min="10" max="10" width="15" customWidth="1"/>
    <col min="11" max="11" width="10.28515625" customWidth="1"/>
  </cols>
  <sheetData>
    <row r="1" spans="1:11" ht="23.2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3.5" customHeight="1">
      <c r="A2" s="2"/>
      <c r="B2" s="16" t="s">
        <v>7</v>
      </c>
      <c r="C2" s="17"/>
      <c r="D2" s="16" t="s">
        <v>8</v>
      </c>
      <c r="E2" s="18"/>
      <c r="F2" s="16" t="s">
        <v>9</v>
      </c>
      <c r="G2" s="18"/>
      <c r="H2" s="16" t="s">
        <v>10</v>
      </c>
      <c r="I2" s="18"/>
      <c r="J2" s="16" t="s">
        <v>11</v>
      </c>
      <c r="K2" s="18"/>
    </row>
    <row r="3" spans="1:11" ht="33.75" customHeight="1">
      <c r="A3" s="5" t="s">
        <v>25</v>
      </c>
      <c r="B3" s="3">
        <v>26.47</v>
      </c>
      <c r="C3" s="4">
        <v>3</v>
      </c>
      <c r="D3" s="4">
        <v>23</v>
      </c>
      <c r="E3" s="4">
        <v>5</v>
      </c>
      <c r="F3" s="4">
        <v>33.08</v>
      </c>
      <c r="G3" s="4">
        <v>0</v>
      </c>
      <c r="H3" s="4">
        <v>26.7</v>
      </c>
      <c r="I3" s="4">
        <v>3</v>
      </c>
      <c r="J3" s="4">
        <v>31.34</v>
      </c>
      <c r="K3" s="4">
        <v>0</v>
      </c>
    </row>
    <row r="4" spans="1:11" ht="38.25" customHeight="1">
      <c r="A4" s="5" t="s">
        <v>26</v>
      </c>
      <c r="B4" s="5">
        <v>100</v>
      </c>
      <c r="C4" s="4">
        <v>5</v>
      </c>
      <c r="D4" s="4">
        <v>100</v>
      </c>
      <c r="E4" s="4">
        <v>5</v>
      </c>
      <c r="F4" s="4">
        <v>100</v>
      </c>
      <c r="G4" s="4">
        <v>5</v>
      </c>
      <c r="H4" s="4">
        <v>100</v>
      </c>
      <c r="I4" s="4">
        <v>5</v>
      </c>
      <c r="J4" s="4">
        <v>100</v>
      </c>
      <c r="K4" s="4">
        <v>5</v>
      </c>
    </row>
    <row r="5" spans="1:11" ht="30.75" customHeight="1">
      <c r="A5" s="5" t="s">
        <v>27</v>
      </c>
      <c r="B5" s="3">
        <v>0.44</v>
      </c>
      <c r="C5" s="4">
        <v>5</v>
      </c>
      <c r="D5" s="4">
        <v>0.56999999999999995</v>
      </c>
      <c r="E5" s="4">
        <v>5</v>
      </c>
      <c r="F5" s="4">
        <v>0.88</v>
      </c>
      <c r="G5" s="4">
        <v>5</v>
      </c>
      <c r="H5" s="4">
        <v>0.49</v>
      </c>
      <c r="I5" s="4">
        <v>5</v>
      </c>
      <c r="J5" s="4">
        <v>0.67</v>
      </c>
      <c r="K5" s="4">
        <v>5</v>
      </c>
    </row>
    <row r="6" spans="1:11" ht="32.25" customHeight="1">
      <c r="A6" s="5" t="s">
        <v>23</v>
      </c>
      <c r="B6" s="3"/>
      <c r="C6" s="4">
        <f>SUM(C3:C5)</f>
        <v>13</v>
      </c>
      <c r="D6" s="4"/>
      <c r="E6" s="4">
        <f>SUM(E3:E5)</f>
        <v>15</v>
      </c>
      <c r="F6" s="4"/>
      <c r="G6" s="4">
        <f>SUM(G3:G5)</f>
        <v>10</v>
      </c>
      <c r="H6" s="4"/>
      <c r="I6" s="4">
        <f>SUM(I3:I5)</f>
        <v>13</v>
      </c>
      <c r="J6" s="4"/>
      <c r="K6" s="4">
        <f>SUM(K3:K5)</f>
        <v>10</v>
      </c>
    </row>
    <row r="7" spans="1:11" ht="23.25" customHeight="1"/>
    <row r="8" spans="1:11" ht="24.75" customHeight="1"/>
    <row r="9" spans="1:11" ht="28.5" customHeight="1"/>
    <row r="10" spans="1:11" ht="27" customHeight="1"/>
  </sheetData>
  <mergeCells count="6">
    <mergeCell ref="A1:K1"/>
    <mergeCell ref="B2:C2"/>
    <mergeCell ref="D2:E2"/>
    <mergeCell ref="F2:G2"/>
    <mergeCell ref="H2:I2"/>
    <mergeCell ref="J2:K2"/>
  </mergeCells>
  <pageMargins left="0.33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M7" sqref="M7"/>
    </sheetView>
  </sheetViews>
  <sheetFormatPr defaultRowHeight="15"/>
  <cols>
    <col min="1" max="1" width="8.5703125" customWidth="1"/>
    <col min="2" max="2" width="13.140625" customWidth="1"/>
    <col min="3" max="3" width="10.140625" customWidth="1"/>
    <col min="4" max="4" width="13.42578125" customWidth="1"/>
    <col min="5" max="5" width="9.42578125" customWidth="1"/>
    <col min="6" max="6" width="15.85546875" customWidth="1"/>
    <col min="7" max="7" width="8.85546875" customWidth="1"/>
    <col min="8" max="8" width="15.5703125" customWidth="1"/>
    <col min="9" max="9" width="11.7109375" customWidth="1"/>
    <col min="10" max="10" width="17.85546875" customWidth="1"/>
    <col min="11" max="11" width="14.42578125" customWidth="1"/>
  </cols>
  <sheetData>
    <row r="1" spans="1:11" ht="23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3.5" customHeight="1">
      <c r="A2" s="2"/>
      <c r="B2" s="16" t="s">
        <v>7</v>
      </c>
      <c r="C2" s="17"/>
      <c r="D2" s="16" t="s">
        <v>8</v>
      </c>
      <c r="E2" s="18"/>
      <c r="F2" s="16" t="s">
        <v>9</v>
      </c>
      <c r="G2" s="18"/>
      <c r="H2" s="16" t="s">
        <v>10</v>
      </c>
      <c r="I2" s="18"/>
      <c r="J2" s="16" t="s">
        <v>11</v>
      </c>
      <c r="K2" s="18"/>
    </row>
    <row r="3" spans="1:11" ht="33.75" customHeight="1">
      <c r="A3" s="5" t="s">
        <v>29</v>
      </c>
      <c r="B3" s="5">
        <v>-100</v>
      </c>
      <c r="C3" s="4">
        <v>5</v>
      </c>
      <c r="D3" s="4">
        <v>-100</v>
      </c>
      <c r="E3" s="4">
        <v>5</v>
      </c>
      <c r="F3" s="4">
        <v>-100</v>
      </c>
      <c r="G3" s="4">
        <v>5</v>
      </c>
      <c r="H3" s="4">
        <v>-100</v>
      </c>
      <c r="I3" s="4">
        <v>5</v>
      </c>
      <c r="J3" s="4">
        <v>-100</v>
      </c>
      <c r="K3" s="4">
        <v>5</v>
      </c>
    </row>
    <row r="4" spans="1:11" ht="38.25" customHeight="1">
      <c r="A4" s="5" t="s">
        <v>30</v>
      </c>
      <c r="B4" s="5">
        <v>0</v>
      </c>
      <c r="C4" s="4">
        <v>5</v>
      </c>
      <c r="D4" s="4">
        <v>0</v>
      </c>
      <c r="E4" s="4">
        <v>5</v>
      </c>
      <c r="F4" s="4">
        <v>0</v>
      </c>
      <c r="G4" s="4">
        <v>5</v>
      </c>
      <c r="H4" s="4">
        <v>0</v>
      </c>
      <c r="I4" s="4">
        <v>5</v>
      </c>
      <c r="J4" s="4">
        <v>0</v>
      </c>
      <c r="K4" s="4">
        <v>5</v>
      </c>
    </row>
    <row r="5" spans="1:11" ht="30.75" customHeight="1">
      <c r="A5" s="5" t="s">
        <v>31</v>
      </c>
      <c r="B5" s="5">
        <v>0.2</v>
      </c>
      <c r="C5" s="4">
        <v>3</v>
      </c>
      <c r="D5" s="4">
        <v>0.97</v>
      </c>
      <c r="E5" s="4">
        <v>3</v>
      </c>
      <c r="F5" s="4">
        <v>4.2300000000000004</v>
      </c>
      <c r="G5" s="4">
        <v>3</v>
      </c>
      <c r="H5" s="4">
        <v>0.06</v>
      </c>
      <c r="I5" s="4">
        <v>3</v>
      </c>
      <c r="J5" s="4">
        <v>0</v>
      </c>
      <c r="K5" s="4">
        <v>3</v>
      </c>
    </row>
    <row r="6" spans="1:11" ht="32.25" customHeight="1">
      <c r="A6" s="5" t="s">
        <v>42</v>
      </c>
      <c r="B6" s="3">
        <v>62.86</v>
      </c>
      <c r="C6" s="4">
        <v>0</v>
      </c>
      <c r="D6" s="4">
        <v>80.13</v>
      </c>
      <c r="E6" s="4">
        <v>0</v>
      </c>
      <c r="F6" s="4">
        <v>69.47</v>
      </c>
      <c r="G6" s="4">
        <v>0</v>
      </c>
      <c r="H6" s="4">
        <v>72.260000000000005</v>
      </c>
      <c r="I6" s="4">
        <v>0</v>
      </c>
      <c r="J6" s="4">
        <v>1.25</v>
      </c>
      <c r="K6" s="4">
        <v>2</v>
      </c>
    </row>
    <row r="7" spans="1:11" ht="23.25" customHeight="1">
      <c r="A7" s="5" t="s">
        <v>23</v>
      </c>
      <c r="B7" s="3"/>
      <c r="C7" s="4">
        <f>SUM(C3:C6)</f>
        <v>13</v>
      </c>
      <c r="D7" s="4"/>
      <c r="E7" s="4">
        <f>SUM(E3:E6)</f>
        <v>13</v>
      </c>
      <c r="F7" s="4"/>
      <c r="G7" s="4">
        <f>SUM(G3:G6)</f>
        <v>13</v>
      </c>
      <c r="H7" s="4"/>
      <c r="I7" s="4">
        <f>SUM(I3:I6)</f>
        <v>13</v>
      </c>
      <c r="J7" s="4"/>
      <c r="K7" s="4">
        <f>SUM(K3:K6)</f>
        <v>15</v>
      </c>
    </row>
    <row r="8" spans="1:11" ht="24.75" customHeight="1"/>
    <row r="9" spans="1:11" ht="28.5" customHeight="1"/>
    <row r="10" spans="1:11" ht="27" customHeight="1"/>
  </sheetData>
  <mergeCells count="6">
    <mergeCell ref="A1:K1"/>
    <mergeCell ref="B2:C2"/>
    <mergeCell ref="D2:E2"/>
    <mergeCell ref="F2:G2"/>
    <mergeCell ref="H2:I2"/>
    <mergeCell ref="J2:K2"/>
  </mergeCells>
  <pageMargins left="0.25" right="0.21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K6" sqref="K6"/>
    </sheetView>
  </sheetViews>
  <sheetFormatPr defaultRowHeight="15"/>
  <cols>
    <col min="1" max="1" width="7.140625" customWidth="1"/>
    <col min="2" max="2" width="13.140625" customWidth="1"/>
    <col min="3" max="3" width="9.85546875" customWidth="1"/>
    <col min="4" max="4" width="13.42578125" customWidth="1"/>
    <col min="5" max="5" width="10.5703125" customWidth="1"/>
    <col min="6" max="6" width="15.85546875" customWidth="1"/>
    <col min="7" max="7" width="10.85546875" customWidth="1"/>
    <col min="8" max="8" width="15.5703125" customWidth="1"/>
    <col min="9" max="9" width="12.140625" customWidth="1"/>
    <col min="10" max="10" width="15" customWidth="1"/>
    <col min="11" max="11" width="11.7109375" customWidth="1"/>
  </cols>
  <sheetData>
    <row r="1" spans="1:11" ht="23.25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3.5" customHeight="1">
      <c r="A2" s="2"/>
      <c r="B2" s="16" t="s">
        <v>7</v>
      </c>
      <c r="C2" s="17"/>
      <c r="D2" s="16" t="s">
        <v>8</v>
      </c>
      <c r="E2" s="18"/>
      <c r="F2" s="16" t="s">
        <v>9</v>
      </c>
      <c r="G2" s="18"/>
      <c r="H2" s="16" t="s">
        <v>10</v>
      </c>
      <c r="I2" s="18"/>
      <c r="J2" s="16" t="s">
        <v>11</v>
      </c>
      <c r="K2" s="18"/>
    </row>
    <row r="3" spans="1:11" ht="33.75" customHeight="1">
      <c r="A3" s="5" t="s">
        <v>33</v>
      </c>
      <c r="B3" s="5">
        <v>0</v>
      </c>
      <c r="C3" s="4">
        <v>3</v>
      </c>
      <c r="D3" s="4">
        <v>0</v>
      </c>
      <c r="E3" s="4">
        <v>3</v>
      </c>
      <c r="F3" s="4">
        <v>0</v>
      </c>
      <c r="G3" s="4">
        <v>3</v>
      </c>
      <c r="H3" s="4">
        <v>0</v>
      </c>
      <c r="I3" s="4">
        <v>3</v>
      </c>
      <c r="J3" s="4">
        <v>0</v>
      </c>
      <c r="K3" s="4">
        <v>3</v>
      </c>
    </row>
    <row r="4" spans="1:11" ht="38.25" customHeight="1">
      <c r="A4" s="5" t="s">
        <v>34</v>
      </c>
      <c r="B4" s="5">
        <v>0</v>
      </c>
      <c r="C4" s="4">
        <v>3</v>
      </c>
      <c r="D4" s="4">
        <v>0</v>
      </c>
      <c r="E4" s="4">
        <v>3</v>
      </c>
      <c r="F4" s="4">
        <v>0</v>
      </c>
      <c r="G4" s="4">
        <v>3</v>
      </c>
      <c r="H4" s="4">
        <v>0</v>
      </c>
      <c r="I4" s="4">
        <v>3</v>
      </c>
      <c r="J4" s="4">
        <v>0</v>
      </c>
      <c r="K4" s="4">
        <v>3</v>
      </c>
    </row>
    <row r="5" spans="1:11" ht="30.75" customHeight="1">
      <c r="A5" s="5" t="s">
        <v>23</v>
      </c>
      <c r="B5" s="3"/>
      <c r="C5" s="4">
        <f>SUM(C3:C4)</f>
        <v>6</v>
      </c>
      <c r="D5" s="4"/>
      <c r="E5" s="4">
        <f>SUM(E3:E4)</f>
        <v>6</v>
      </c>
      <c r="F5" s="4"/>
      <c r="G5" s="4">
        <f>SUM(G3:G4)</f>
        <v>6</v>
      </c>
      <c r="H5" s="4"/>
      <c r="I5" s="4">
        <f>SUM(I3:I4)</f>
        <v>6</v>
      </c>
      <c r="J5" s="4"/>
      <c r="K5" s="4">
        <f>SUM(K3:K4)</f>
        <v>6</v>
      </c>
    </row>
    <row r="6" spans="1:11" ht="32.25" customHeight="1"/>
    <row r="7" spans="1:11" ht="23.25" customHeight="1"/>
    <row r="8" spans="1:11" ht="24.75" customHeight="1"/>
    <row r="9" spans="1:11" ht="28.5" customHeight="1"/>
    <row r="10" spans="1:11" ht="27" customHeight="1"/>
  </sheetData>
  <mergeCells count="6">
    <mergeCell ref="A1:K1"/>
    <mergeCell ref="B2:C2"/>
    <mergeCell ref="D2:E2"/>
    <mergeCell ref="F2:G2"/>
    <mergeCell ref="H2:I2"/>
    <mergeCell ref="J2:K2"/>
  </mergeCells>
  <pageMargins left="0.70866141732283472" right="0.36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M6" sqref="M6"/>
    </sheetView>
  </sheetViews>
  <sheetFormatPr defaultRowHeight="15"/>
  <cols>
    <col min="1" max="1" width="6.42578125" customWidth="1"/>
    <col min="2" max="2" width="13.140625" customWidth="1"/>
    <col min="3" max="3" width="13.5703125" customWidth="1"/>
    <col min="4" max="4" width="13.42578125" customWidth="1"/>
    <col min="5" max="5" width="10" customWidth="1"/>
    <col min="6" max="6" width="15.85546875" customWidth="1"/>
    <col min="7" max="7" width="10.28515625" customWidth="1"/>
    <col min="8" max="8" width="15.5703125" customWidth="1"/>
    <col min="9" max="9" width="9" customWidth="1"/>
    <col min="10" max="10" width="15" customWidth="1"/>
    <col min="11" max="11" width="11.42578125" customWidth="1"/>
  </cols>
  <sheetData>
    <row r="1" spans="1:11" ht="23.25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3.5" customHeight="1">
      <c r="A2" s="2"/>
      <c r="B2" s="16" t="s">
        <v>7</v>
      </c>
      <c r="C2" s="17"/>
      <c r="D2" s="16" t="s">
        <v>8</v>
      </c>
      <c r="E2" s="18"/>
      <c r="F2" s="16" t="s">
        <v>9</v>
      </c>
      <c r="G2" s="18"/>
      <c r="H2" s="16" t="s">
        <v>10</v>
      </c>
      <c r="I2" s="18"/>
      <c r="J2" s="16" t="s">
        <v>11</v>
      </c>
      <c r="K2" s="18"/>
    </row>
    <row r="3" spans="1:11" ht="33.75" customHeight="1">
      <c r="A3" s="5" t="s">
        <v>36</v>
      </c>
      <c r="B3" s="5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ht="38.25" customHeight="1">
      <c r="A4" s="5" t="s">
        <v>37</v>
      </c>
      <c r="B4" s="5">
        <v>0</v>
      </c>
      <c r="C4" s="4">
        <v>3</v>
      </c>
      <c r="D4" s="4">
        <v>0</v>
      </c>
      <c r="E4" s="4">
        <v>3</v>
      </c>
      <c r="F4" s="4">
        <v>0</v>
      </c>
      <c r="G4" s="4">
        <v>3</v>
      </c>
      <c r="H4" s="4">
        <v>0</v>
      </c>
      <c r="I4" s="4">
        <v>3</v>
      </c>
      <c r="J4" s="4">
        <v>0</v>
      </c>
      <c r="K4" s="4">
        <v>3</v>
      </c>
    </row>
    <row r="5" spans="1:11" ht="30.75" customHeight="1">
      <c r="A5" s="5" t="s">
        <v>23</v>
      </c>
      <c r="B5" s="3"/>
      <c r="C5" s="4">
        <f>SUM(C3:C4)</f>
        <v>3</v>
      </c>
      <c r="D5" s="4"/>
      <c r="E5" s="4">
        <f>SUM(E3:E4)</f>
        <v>3</v>
      </c>
      <c r="F5" s="4"/>
      <c r="G5" s="4">
        <f>SUM(G3:G4)</f>
        <v>3</v>
      </c>
      <c r="H5" s="4"/>
      <c r="I5" s="4">
        <f>SUM(I3:I4)</f>
        <v>3</v>
      </c>
      <c r="J5" s="4"/>
      <c r="K5" s="4">
        <f>SUM(K3:K4)</f>
        <v>3</v>
      </c>
    </row>
    <row r="6" spans="1:11" ht="32.25" customHeight="1"/>
    <row r="7" spans="1:11" ht="23.25" customHeight="1"/>
    <row r="8" spans="1:11" ht="24.75" customHeight="1"/>
    <row r="9" spans="1:11" ht="28.5" customHeight="1"/>
    <row r="10" spans="1:11" ht="27" customHeight="1"/>
  </sheetData>
  <mergeCells count="6">
    <mergeCell ref="A1:K1"/>
    <mergeCell ref="B2:C2"/>
    <mergeCell ref="D2:E2"/>
    <mergeCell ref="F2:G2"/>
    <mergeCell ref="H2:I2"/>
    <mergeCell ref="J2:K2"/>
  </mergeCells>
  <pageMargins left="0.70866141732283472" right="0.33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M3" sqref="M3"/>
    </sheetView>
  </sheetViews>
  <sheetFormatPr defaultRowHeight="15"/>
  <cols>
    <col min="1" max="1" width="9.140625" customWidth="1"/>
    <col min="2" max="2" width="13.140625" customWidth="1"/>
    <col min="3" max="3" width="9.28515625" customWidth="1"/>
    <col min="4" max="4" width="13.42578125" customWidth="1"/>
    <col min="5" max="5" width="10.85546875" customWidth="1"/>
    <col min="6" max="6" width="15.85546875" customWidth="1"/>
    <col min="7" max="7" width="16" customWidth="1"/>
    <col min="8" max="8" width="15.5703125" customWidth="1"/>
    <col min="9" max="9" width="14.7109375" customWidth="1"/>
    <col min="10" max="10" width="13" customWidth="1"/>
    <col min="11" max="11" width="11.7109375" customWidth="1"/>
  </cols>
  <sheetData>
    <row r="1" spans="1:11" ht="23.25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3.5" customHeight="1">
      <c r="A2" s="2"/>
      <c r="B2" s="16" t="s">
        <v>7</v>
      </c>
      <c r="C2" s="17"/>
      <c r="D2" s="16" t="s">
        <v>8</v>
      </c>
      <c r="E2" s="18"/>
      <c r="F2" s="16" t="s">
        <v>9</v>
      </c>
      <c r="G2" s="18"/>
      <c r="H2" s="16" t="s">
        <v>10</v>
      </c>
      <c r="I2" s="18"/>
      <c r="J2" s="16" t="s">
        <v>11</v>
      </c>
      <c r="K2" s="18"/>
    </row>
    <row r="3" spans="1:11" ht="33.75" customHeight="1">
      <c r="A3" s="5" t="s">
        <v>39</v>
      </c>
      <c r="B3" s="5">
        <v>100</v>
      </c>
      <c r="C3" s="4">
        <v>3</v>
      </c>
      <c r="D3" s="5">
        <v>100</v>
      </c>
      <c r="E3" s="4">
        <v>3</v>
      </c>
      <c r="F3" s="5">
        <v>100</v>
      </c>
      <c r="G3" s="4">
        <v>3</v>
      </c>
      <c r="H3" s="5">
        <v>100</v>
      </c>
      <c r="I3" s="4">
        <v>3</v>
      </c>
      <c r="J3" s="5">
        <v>100</v>
      </c>
      <c r="K3" s="4">
        <v>3</v>
      </c>
    </row>
    <row r="4" spans="1:11" ht="38.25" customHeight="1">
      <c r="A4" s="5" t="s">
        <v>40</v>
      </c>
      <c r="B4" s="5">
        <v>100</v>
      </c>
      <c r="C4" s="4">
        <v>3</v>
      </c>
      <c r="D4" s="5">
        <v>100</v>
      </c>
      <c r="E4" s="4">
        <v>3</v>
      </c>
      <c r="F4" s="5">
        <v>100</v>
      </c>
      <c r="G4" s="4">
        <v>3</v>
      </c>
      <c r="H4" s="5">
        <v>100</v>
      </c>
      <c r="I4" s="4">
        <v>3</v>
      </c>
      <c r="J4" s="5">
        <v>100</v>
      </c>
      <c r="K4" s="4">
        <v>3</v>
      </c>
    </row>
    <row r="5" spans="1:11" ht="30.75" customHeight="1">
      <c r="A5" s="5" t="s">
        <v>41</v>
      </c>
      <c r="B5" s="5">
        <v>100</v>
      </c>
      <c r="C5" s="4">
        <v>3</v>
      </c>
      <c r="D5" s="5">
        <v>100</v>
      </c>
      <c r="E5" s="4">
        <v>3</v>
      </c>
      <c r="F5" s="5">
        <v>100</v>
      </c>
      <c r="G5" s="4">
        <v>3</v>
      </c>
      <c r="H5" s="5">
        <v>100</v>
      </c>
      <c r="I5" s="4">
        <v>3</v>
      </c>
      <c r="J5" s="5">
        <v>100</v>
      </c>
      <c r="K5" s="4">
        <v>3</v>
      </c>
    </row>
    <row r="6" spans="1:11" ht="32.25" customHeight="1">
      <c r="A6" s="5" t="s">
        <v>23</v>
      </c>
      <c r="B6" s="3"/>
      <c r="C6" s="4">
        <f>SUM(C3:C5)</f>
        <v>9</v>
      </c>
      <c r="D6" s="4"/>
      <c r="E6" s="4">
        <f>SUM(E3:E5)</f>
        <v>9</v>
      </c>
      <c r="F6" s="4"/>
      <c r="G6" s="4">
        <f>SUM(G3:G5)</f>
        <v>9</v>
      </c>
      <c r="H6" s="4"/>
      <c r="I6" s="4">
        <f>SUM(I3:I5)</f>
        <v>9</v>
      </c>
      <c r="J6" s="4"/>
      <c r="K6" s="4">
        <f>SUM(K3:K5)</f>
        <v>9</v>
      </c>
    </row>
    <row r="7" spans="1:11" ht="23.25" customHeight="1"/>
    <row r="8" spans="1:11" ht="24.75" customHeight="1"/>
    <row r="9" spans="1:11" ht="28.5" customHeight="1"/>
    <row r="10" spans="1:11" ht="27" customHeight="1"/>
  </sheetData>
  <mergeCells count="6">
    <mergeCell ref="A1:K1"/>
    <mergeCell ref="B2:C2"/>
    <mergeCell ref="D2:E2"/>
    <mergeCell ref="F2:G2"/>
    <mergeCell ref="H2:I2"/>
    <mergeCell ref="J2:K2"/>
  </mergeCells>
  <pageMargins left="0.26" right="0.2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1</vt:lpstr>
      <vt:lpstr>2</vt:lpstr>
      <vt:lpstr>3</vt:lpstr>
      <vt:lpstr>4</vt:lpstr>
      <vt:lpstr>5</vt:lpstr>
      <vt:lpstr>6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</dc:creator>
  <cp:lastModifiedBy>kozlova</cp:lastModifiedBy>
  <cp:lastPrinted>2020-03-05T11:33:08Z</cp:lastPrinted>
  <dcterms:created xsi:type="dcterms:W3CDTF">2018-03-14T06:31:04Z</dcterms:created>
  <dcterms:modified xsi:type="dcterms:W3CDTF">2020-03-05T11:33:23Z</dcterms:modified>
</cp:coreProperties>
</file>