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4"/>
  <c r="C9"/>
  <c r="C17"/>
  <c r="C15"/>
  <c r="C11"/>
  <c r="B18" l="1"/>
  <c r="B17"/>
  <c r="B16"/>
  <c r="B15"/>
  <c r="B14"/>
  <c r="B9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<sst xmlns="http://schemas.openxmlformats.org/spreadsheetml/2006/main" count="20" uniqueCount="20">
  <si>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</si>
  <si>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</si>
  <si>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</si>
  <si>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</si>
  <si>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</si>
  <si>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</si>
  <si>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</si>
  <si>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</si>
  <si>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</si>
  <si>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</si>
  <si>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</si>
  <si>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</si>
  <si>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</si>
  <si>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</si>
  <si>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</si>
  <si>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</si>
  <si>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</si>
  <si>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</si>
  <si>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</si>
  <si>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01.06.2022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</si>
</sst>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1232112453.7/1000</f>
        <v>1232112.4537</v>
      </c>
      <c r="C9" s="7">
        <f>734483967.25/1000</f>
        <v>734483.96724999999</v>
      </c>
      <c r="D9" s="8">
        <f>B9-C9</f>
        <v>497628.48644999997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-100000/1000</f>
        <v>-100</v>
      </c>
      <c r="D11" s="8">
        <f t="shared" ref="D11:D19" si="0">B11-C11</f>
        <v>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1232112453.7/1000</f>
        <v>1232112.4537</v>
      </c>
      <c r="C14" s="7">
        <f>734583967.25/1000</f>
        <v>734583.96724999999</v>
      </c>
      <c r="D14" s="8">
        <f>B14-C14</f>
        <v>497528.48644999997</v>
      </c>
    </row>
    <row r="15" spans="1:4" ht="41.25" customHeight="1">
      <c r="A15" s="13" t="s">
        <v>12</v>
      </c>
      <c r="B15" s="14">
        <f>632689000/1000</f>
        <v>632689</v>
      </c>
      <c r="C15" s="14">
        <f>379613400/1000</f>
        <v>379613.4</v>
      </c>
      <c r="D15" s="8">
        <f t="shared" si="0"/>
        <v>253075.59999999998</v>
      </c>
    </row>
    <row r="16" spans="1:4" ht="41.25" customHeight="1">
      <c r="A16" s="13" t="s">
        <v>17</v>
      </c>
      <c r="B16" s="14">
        <f>18730000/1000</f>
        <v>18730</v>
      </c>
      <c r="C16" s="14">
        <f>7549377.09/1000</f>
        <v>7549.37709</v>
      </c>
      <c r="D16" s="8">
        <f t="shared" si="0"/>
        <v>11180.62291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342163680/1000</f>
        <v>342163.68</v>
      </c>
      <c r="D17" s="8">
        <f t="shared" si="0"/>
        <v>228109.12000000005</v>
      </c>
    </row>
    <row r="18" spans="1:4" ht="30" customHeight="1">
      <c r="A18" s="13" t="s">
        <v>14</v>
      </c>
      <c r="B18" s="14">
        <f>10420653.7/1000</f>
        <v>10420.653699999999</v>
      </c>
      <c r="C18" s="14">
        <f>5257510.16/1000</f>
        <v>5257.5101599999998</v>
      </c>
      <c r="D18" s="8">
        <f t="shared" si="0"/>
        <v>5163.1435399999991</v>
      </c>
    </row>
    <row r="19" spans="1:4" ht="23.25" customHeight="1">
      <c r="A19" s="15" t="s">
        <v>15</v>
      </c>
      <c r="B19" s="16">
        <f>1331877566.58/1000</f>
        <v>1331877.5665799999</v>
      </c>
      <c r="C19" s="16">
        <f>466445619.14/1000</f>
        <v>466445.61913999997</v>
      </c>
      <c r="D19" s="8">
        <f t="shared" si="0"/>
        <v>865431.9474399999</v>
      </c>
    </row>
    <row r="20" spans="1:4" ht="39" customHeight="1">
      <c r="A20" s="17" t="s">
        <v>16</v>
      </c>
      <c r="B20" s="18">
        <v>0</v>
      </c>
      <c r="C20" s="18">
        <f>268038348.11/1000</f>
        <v>268038.34811000002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2022-06-10T11:43:17Z</dcterms:modified>
</cp:coreProperties>
</file>